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2023." sheetId="1" r:id="rId1"/>
    <sheet name="2024." sheetId="4" r:id="rId2"/>
    <sheet name="2025." sheetId="5" r:id="rId3"/>
  </sheets>
  <definedNames>
    <definedName name="_xlnm.Print_Area" localSheetId="0">'2023.'!$A$1:$D$15</definedName>
    <definedName name="_xlnm.Print_Area" localSheetId="1">'2024.'!$A$1:$D$15</definedName>
    <definedName name="_xlnm.Print_Area" localSheetId="2">'2025.'!$A$1:$D$15</definedName>
  </definedNames>
  <calcPr calcId="145621"/>
</workbook>
</file>

<file path=xl/calcChain.xml><?xml version="1.0" encoding="utf-8"?>
<calcChain xmlns="http://schemas.openxmlformats.org/spreadsheetml/2006/main">
  <c r="D4" i="4" l="1"/>
  <c r="D4" i="1"/>
</calcChain>
</file>

<file path=xl/sharedStrings.xml><?xml version="1.0" encoding="utf-8"?>
<sst xmlns="http://schemas.openxmlformats.org/spreadsheetml/2006/main" count="90" uniqueCount="37">
  <si>
    <t>VRIJEME REALIZACIJE
(format xx.xx.xx-xx.xx.xx)</t>
  </si>
  <si>
    <t>OBRAZLOŽENJE</t>
  </si>
  <si>
    <t>VRSTA RAHODA</t>
  </si>
  <si>
    <t xml:space="preserve">MATERIJALNI RASHODI </t>
  </si>
  <si>
    <t xml:space="preserve">TEKUĆE ODRŽAVANJE </t>
  </si>
  <si>
    <t>KAPITALNO ODRŽAVANJE</t>
  </si>
  <si>
    <t>npr. za koje razdoblje je sklopljen ugovor npr. za zakupnine</t>
  </si>
  <si>
    <t>OSTALI PRIHODI ZA POSEBNE NAMJENE (izvor 43)</t>
  </si>
  <si>
    <t>VLASTITI PRIHODI (izvor 31)</t>
  </si>
  <si>
    <t>POMOĆI EU (izvor 51)</t>
  </si>
  <si>
    <t>OSTALE POMOĆI I DAROVNICE (izvor 52)</t>
  </si>
  <si>
    <t>DONACIJE (izvor 61)</t>
  </si>
  <si>
    <t>*Za svaku aktivnost/izvor priložiti detaljan opis (s iskazanom specifikacijom prihoda i rashoda)</t>
  </si>
  <si>
    <t>objasniti veće rashode (poštanske usluge - Ugovori, zakupnine i najamnine - s kime i koja je osnova, intelektualne usluge…)</t>
  </si>
  <si>
    <t>navesti koji se radovi planiraju provesti (primjerice zamjena i popravak klima uređaja, popravci stolarije, soboslikarski radovi i sl.)</t>
  </si>
  <si>
    <t xml:space="preserve">navesti koji se radovi planiraju provesti </t>
  </si>
  <si>
    <t>NABAVA OPREME</t>
  </si>
  <si>
    <t>OSTALI RASHODI ZA ZAPOSLENE (prava po KU)</t>
  </si>
  <si>
    <t>PLAĆE I DOPRINOSI</t>
  </si>
  <si>
    <t>NAKNADE ZA PRIJEVOZ za rad na terenu i odvojeni život</t>
  </si>
  <si>
    <t>navesti od koga se pomoći ostvaruju i što je podloga istome (Sporazum,….)</t>
  </si>
  <si>
    <t>od čega se ostvaruju</t>
  </si>
  <si>
    <t>Tabela 2.
OBRAZLOŽENJE POSEBNOG DIJELA 2023.</t>
  </si>
  <si>
    <t>Tabela 2.
OBRAZLOŽENJE POSEBNOG DIJELA 2024.</t>
  </si>
  <si>
    <t>Tabela 2.
OBRAZLOŽENJE POSEBNOG DIJELA 2025.</t>
  </si>
  <si>
    <t>01.01.2023.-31.12.2023.</t>
  </si>
  <si>
    <t>Prosječni mjesečni trošak prijevoza za 20 zaposlenih iznosi 13.000,00 kn za novo zaposlene cca 2.000,00 kn mjesečno
15.000,00*12= 180.000,00 kn</t>
  </si>
  <si>
    <t>01.01.2024.-31.12.2024.</t>
  </si>
  <si>
    <r>
      <rPr>
        <u/>
        <sz val="11"/>
        <color theme="1"/>
        <rFont val="Calibri"/>
        <family val="2"/>
        <charset val="238"/>
        <scheme val="minor"/>
      </rPr>
      <t xml:space="preserve">19 službenika i namještenika </t>
    </r>
    <r>
      <rPr>
        <sz val="11"/>
        <color theme="1"/>
        <rFont val="Calibri"/>
        <family val="2"/>
        <charset val="238"/>
        <scheme val="minor"/>
      </rPr>
      <t xml:space="preserve">
-Božićnica (19x1.500,00)=28.500,00  
-Regres (19x1.500,00)=28.500,00      
-Jubilarne nagrade 1x40g =8.400,00
-3x pomoći za bol.duže od 90dana= 11.100,00 
-2x pomoći za rođenje=3.326,00
-2x pomoći u slučaju smrti =7.200,00
-11xdar sv.Nikole=6.600,00
</t>
    </r>
  </si>
  <si>
    <t>01.01.2025.-31.12.2025.</t>
  </si>
  <si>
    <t xml:space="preserve">Broj zaposlenih iznosi 27 zaposlenika:
• Dužnosnika: 8
• Službenika: 17
• Namještenika: 2
</t>
  </si>
  <si>
    <t>UKUPNO POTREBNA SREDSTVA (konverzija po fisknom tečaju =7,53450)</t>
  </si>
  <si>
    <r>
      <rPr>
        <u/>
        <sz val="11"/>
        <color theme="1"/>
        <rFont val="Calibri"/>
        <family val="2"/>
        <charset val="238"/>
        <scheme val="minor"/>
      </rPr>
      <t xml:space="preserve">19 službenika i namještenika </t>
    </r>
    <r>
      <rPr>
        <sz val="11"/>
        <color theme="1"/>
        <rFont val="Calibri"/>
        <family val="2"/>
        <charset val="238"/>
        <scheme val="minor"/>
      </rPr>
      <t xml:space="preserve">
-Božićnica (19x1.500,00)
-Regres (19x1.500,00)      
-Jubilarne nagrade(1 x5g , 1x10g
-2x pomoći za bol.duže od 90dan
-2x pomoći za rođenje
-2x pomoći u slučaju smrti
-8x dar sv.Nikole
</t>
    </r>
  </si>
  <si>
    <t>Prosječni mjesečni trošak prijevoza za 14 zaposlenih iznosi 13.000,00 kn za novo zaposlene cca 2.000,00 kn mjesečno
15.000,00*12= 180.000,00 kn
1.990 € x 12 = 23.890 €</t>
  </si>
  <si>
    <t>u 2023. svi službenici i namještenici prema KU ostvaruju pravo na sistematski pregled, 19 službenika i namještenika po 1.200,00 kn /160 € po zaposlenom</t>
  </si>
  <si>
    <r>
      <rPr>
        <u/>
        <sz val="11"/>
        <color theme="1"/>
        <rFont val="Calibri"/>
        <family val="2"/>
        <charset val="238"/>
        <scheme val="minor"/>
      </rPr>
      <t xml:space="preserve">19 službenika i namještenika </t>
    </r>
    <r>
      <rPr>
        <sz val="11"/>
        <color theme="1"/>
        <rFont val="Calibri"/>
        <family val="2"/>
        <charset val="238"/>
        <scheme val="minor"/>
      </rPr>
      <t xml:space="preserve">
-Božićnica (19x1.500,00)
-Regres (19x1.500,00)  
-Jubilarne nagrade 1x40g 
-3x pomoći za bol.duže od 90dana
-2x pomoći za rođenje
-2x pomoći u slučaju smrti 
-11xdar sv.Nikole
</t>
    </r>
  </si>
  <si>
    <t xml:space="preserve">na dan 31.08.2022. broj zaposlenih iznosi 23 zaposlenika:
• Dužnosnika: 6
• Službenika: 15
• Namještenika: 2
Trenutni trošak plaće iznosi:
3111-plaće za redovan rad -&gt; godišnje 3.120.000,00 kn/414.095€
3113-plaće za prekovremeni rad -&gt; godišnje  60.000,00 kn/7.963€
3132-doprinosi za zdr.osig. -&gt; godišnje 540.000,00 kn/71.670€
Ukupno potrebna sredstva uvećana su nova zaposlenja koja se planiraju tijekom 2022. 
-prema planu tijekom 2022. planira se 
2 dužnosnika-zamjenika županijske državne odvjetnice
1 administrativni referent - upisničar (natječaj u tijeku)
1 administrativni referent-državnoodvjetnički zapisničar (natječaj u tijeku)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</si>
</sst>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</xf>
    <xf numFmtId="4" fontId="0" fillId="0" borderId="3" xfId="0" applyNumberFormat="1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0" xfId="0" applyFont="1" applyFill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3" fontId="0" fillId="0" borderId="3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topLeftCell="A4" workbookViewId="0">
      <selection activeCell="A4" sqref="A4"/>
    </sheetView>
  </sheetViews>
  <sheetFormatPr defaultRowHeight="15" x14ac:dyDescent="0.25"/>
  <cols>
    <col min="1" max="1" width="36.140625" customWidth="1"/>
    <col min="2" max="2" width="85.42578125" customWidth="1"/>
    <col min="3" max="3" width="20.7109375" customWidth="1"/>
    <col min="4" max="4" width="23" customWidth="1"/>
  </cols>
  <sheetData>
    <row r="1" spans="1:4" ht="32.25" customHeight="1" x14ac:dyDescent="0.25">
      <c r="A1" s="11" t="s">
        <v>22</v>
      </c>
      <c r="B1" s="12"/>
      <c r="C1" s="12"/>
      <c r="D1" s="12"/>
    </row>
    <row r="2" spans="1:4" x14ac:dyDescent="0.25">
      <c r="A2" s="13" t="s">
        <v>12</v>
      </c>
      <c r="B2" s="14"/>
      <c r="C2" s="14"/>
      <c r="D2" s="14"/>
    </row>
    <row r="3" spans="1:4" ht="122.25" customHeight="1" x14ac:dyDescent="0.25">
      <c r="A3" s="1" t="s">
        <v>2</v>
      </c>
      <c r="B3" s="1" t="s">
        <v>1</v>
      </c>
      <c r="C3" s="1" t="s">
        <v>0</v>
      </c>
      <c r="D3" s="1" t="s">
        <v>31</v>
      </c>
    </row>
    <row r="4" spans="1:4" ht="231.75" customHeight="1" x14ac:dyDescent="0.25">
      <c r="A4" s="6" t="s">
        <v>18</v>
      </c>
      <c r="B4" s="8" t="s">
        <v>36</v>
      </c>
      <c r="C4" s="3" t="s">
        <v>25</v>
      </c>
      <c r="D4" s="16">
        <f>525582+7963+90252</f>
        <v>623797</v>
      </c>
    </row>
    <row r="5" spans="1:4" ht="129" customHeight="1" x14ac:dyDescent="0.25">
      <c r="A5" s="6" t="s">
        <v>17</v>
      </c>
      <c r="B5" s="9" t="s">
        <v>32</v>
      </c>
      <c r="C5" s="3" t="s">
        <v>25</v>
      </c>
      <c r="D5" s="15">
        <v>11338</v>
      </c>
    </row>
    <row r="6" spans="1:4" ht="106.5" customHeight="1" x14ac:dyDescent="0.25">
      <c r="A6" s="6" t="s">
        <v>19</v>
      </c>
      <c r="B6" s="10" t="s">
        <v>33</v>
      </c>
      <c r="C6" s="3" t="s">
        <v>25</v>
      </c>
      <c r="D6" s="15">
        <v>23890</v>
      </c>
    </row>
    <row r="7" spans="1:4" ht="75.75" customHeight="1" x14ac:dyDescent="0.25">
      <c r="A7" s="7" t="s">
        <v>3</v>
      </c>
      <c r="B7" s="3" t="s">
        <v>34</v>
      </c>
      <c r="C7" s="3" t="s">
        <v>25</v>
      </c>
      <c r="D7" s="16">
        <v>3040</v>
      </c>
    </row>
    <row r="8" spans="1:4" ht="57.75" customHeight="1" x14ac:dyDescent="0.25">
      <c r="A8" s="7" t="s">
        <v>4</v>
      </c>
      <c r="B8" s="3" t="s">
        <v>14</v>
      </c>
      <c r="C8" s="4"/>
      <c r="D8" s="2"/>
    </row>
    <row r="9" spans="1:4" ht="57.75" customHeight="1" x14ac:dyDescent="0.25">
      <c r="A9" s="7" t="s">
        <v>5</v>
      </c>
      <c r="B9" s="3" t="s">
        <v>15</v>
      </c>
      <c r="C9" s="4"/>
      <c r="D9" s="2"/>
    </row>
    <row r="10" spans="1:4" ht="57.75" customHeight="1" x14ac:dyDescent="0.25">
      <c r="A10" s="7" t="s">
        <v>16</v>
      </c>
      <c r="B10" s="3"/>
      <c r="C10" s="4"/>
      <c r="D10" s="2"/>
    </row>
    <row r="11" spans="1:4" ht="57.75" customHeight="1" x14ac:dyDescent="0.25">
      <c r="A11" s="7" t="s">
        <v>8</v>
      </c>
      <c r="B11" s="3" t="s">
        <v>21</v>
      </c>
      <c r="C11" s="4"/>
      <c r="D11" s="2"/>
    </row>
    <row r="12" spans="1:4" ht="57.75" customHeight="1" x14ac:dyDescent="0.25">
      <c r="A12" s="6" t="s">
        <v>7</v>
      </c>
      <c r="B12" s="3"/>
      <c r="C12" s="4"/>
      <c r="D12" s="2"/>
    </row>
    <row r="13" spans="1:4" ht="57.75" customHeight="1" x14ac:dyDescent="0.25">
      <c r="A13" s="7" t="s">
        <v>9</v>
      </c>
      <c r="B13" s="3"/>
      <c r="C13" s="4"/>
      <c r="D13" s="2"/>
    </row>
    <row r="14" spans="1:4" ht="57.75" customHeight="1" x14ac:dyDescent="0.25">
      <c r="A14" s="7" t="s">
        <v>10</v>
      </c>
      <c r="B14" s="3" t="s">
        <v>20</v>
      </c>
      <c r="C14" s="4"/>
      <c r="D14" s="2"/>
    </row>
    <row r="15" spans="1:4" ht="57.75" customHeight="1" x14ac:dyDescent="0.25">
      <c r="A15" s="7" t="s">
        <v>11</v>
      </c>
      <c r="B15" s="3"/>
      <c r="C15" s="4"/>
      <c r="D15" s="2"/>
    </row>
    <row r="17" spans="1:1" x14ac:dyDescent="0.25">
      <c r="A17" s="5"/>
    </row>
  </sheetData>
  <mergeCells count="2">
    <mergeCell ref="A1:D1"/>
    <mergeCell ref="A2:D2"/>
  </mergeCells>
  <pageMargins left="0.7" right="0.7" top="0.75" bottom="0.75" header="0.3" footer="0.3"/>
  <pageSetup paperSize="9" scale="4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opLeftCell="A2" workbookViewId="0">
      <selection activeCell="D4" sqref="D4:D6"/>
    </sheetView>
  </sheetViews>
  <sheetFormatPr defaultRowHeight="15" x14ac:dyDescent="0.25"/>
  <cols>
    <col min="1" max="1" width="36.140625" customWidth="1"/>
    <col min="2" max="2" width="85.42578125" customWidth="1"/>
    <col min="3" max="3" width="20.7109375" customWidth="1"/>
    <col min="4" max="4" width="23" customWidth="1"/>
  </cols>
  <sheetData>
    <row r="1" spans="1:4" ht="32.25" customHeight="1" x14ac:dyDescent="0.25">
      <c r="A1" s="11" t="s">
        <v>23</v>
      </c>
      <c r="B1" s="12"/>
      <c r="C1" s="12"/>
      <c r="D1" s="12"/>
    </row>
    <row r="2" spans="1:4" x14ac:dyDescent="0.25">
      <c r="A2" s="13" t="s">
        <v>12</v>
      </c>
      <c r="B2" s="14"/>
      <c r="C2" s="14"/>
      <c r="D2" s="14"/>
    </row>
    <row r="3" spans="1:4" ht="122.25" customHeight="1" x14ac:dyDescent="0.25">
      <c r="A3" s="1" t="s">
        <v>2</v>
      </c>
      <c r="B3" s="1" t="s">
        <v>1</v>
      </c>
      <c r="C3" s="1" t="s">
        <v>0</v>
      </c>
      <c r="D3" s="1" t="s">
        <v>31</v>
      </c>
    </row>
    <row r="4" spans="1:4" ht="129" customHeight="1" x14ac:dyDescent="0.25">
      <c r="A4" s="6" t="s">
        <v>18</v>
      </c>
      <c r="B4" s="8" t="s">
        <v>30</v>
      </c>
      <c r="C4" s="3" t="s">
        <v>27</v>
      </c>
      <c r="D4" s="15">
        <f>4700000/7.5345</f>
        <v>623797.19954874238</v>
      </c>
    </row>
    <row r="5" spans="1:4" ht="129" customHeight="1" x14ac:dyDescent="0.25">
      <c r="A5" s="6" t="s">
        <v>17</v>
      </c>
      <c r="B5" s="9" t="s">
        <v>35</v>
      </c>
      <c r="C5" s="3" t="s">
        <v>27</v>
      </c>
      <c r="D5" s="15">
        <v>12776</v>
      </c>
    </row>
    <row r="6" spans="1:4" ht="106.5" customHeight="1" x14ac:dyDescent="0.25">
      <c r="A6" s="6" t="s">
        <v>19</v>
      </c>
      <c r="B6" s="10" t="s">
        <v>26</v>
      </c>
      <c r="C6" s="3" t="s">
        <v>27</v>
      </c>
      <c r="D6" s="15">
        <v>23890</v>
      </c>
    </row>
    <row r="7" spans="1:4" ht="75.75" customHeight="1" x14ac:dyDescent="0.25">
      <c r="A7" s="7" t="s">
        <v>3</v>
      </c>
      <c r="B7" s="3" t="s">
        <v>13</v>
      </c>
      <c r="C7" s="3" t="s">
        <v>6</v>
      </c>
      <c r="D7" s="2"/>
    </row>
    <row r="8" spans="1:4" ht="57.75" customHeight="1" x14ac:dyDescent="0.25">
      <c r="A8" s="7" t="s">
        <v>4</v>
      </c>
      <c r="B8" s="3" t="s">
        <v>14</v>
      </c>
      <c r="C8" s="4"/>
      <c r="D8" s="2"/>
    </row>
    <row r="9" spans="1:4" ht="57.75" customHeight="1" x14ac:dyDescent="0.25">
      <c r="A9" s="7" t="s">
        <v>5</v>
      </c>
      <c r="B9" s="3" t="s">
        <v>15</v>
      </c>
      <c r="C9" s="4"/>
      <c r="D9" s="2"/>
    </row>
    <row r="10" spans="1:4" ht="57.75" customHeight="1" x14ac:dyDescent="0.25">
      <c r="A10" s="7" t="s">
        <v>16</v>
      </c>
      <c r="B10" s="3"/>
      <c r="C10" s="4"/>
      <c r="D10" s="2"/>
    </row>
    <row r="11" spans="1:4" ht="57.75" customHeight="1" x14ac:dyDescent="0.25">
      <c r="A11" s="7" t="s">
        <v>8</v>
      </c>
      <c r="B11" s="3" t="s">
        <v>21</v>
      </c>
      <c r="C11" s="4"/>
      <c r="D11" s="2"/>
    </row>
    <row r="12" spans="1:4" ht="57.75" customHeight="1" x14ac:dyDescent="0.25">
      <c r="A12" s="6" t="s">
        <v>7</v>
      </c>
      <c r="B12" s="3"/>
      <c r="C12" s="4"/>
      <c r="D12" s="2"/>
    </row>
    <row r="13" spans="1:4" ht="57.75" customHeight="1" x14ac:dyDescent="0.25">
      <c r="A13" s="7" t="s">
        <v>9</v>
      </c>
      <c r="B13" s="3"/>
      <c r="C13" s="4"/>
      <c r="D13" s="2"/>
    </row>
    <row r="14" spans="1:4" ht="57.75" customHeight="1" x14ac:dyDescent="0.25">
      <c r="A14" s="7" t="s">
        <v>10</v>
      </c>
      <c r="B14" s="3" t="s">
        <v>20</v>
      </c>
      <c r="C14" s="4"/>
      <c r="D14" s="2"/>
    </row>
    <row r="15" spans="1:4" ht="57.75" customHeight="1" x14ac:dyDescent="0.25">
      <c r="A15" s="7" t="s">
        <v>11</v>
      </c>
      <c r="B15" s="3"/>
      <c r="C15" s="4"/>
      <c r="D15" s="2"/>
    </row>
    <row r="17" spans="1:1" x14ac:dyDescent="0.25">
      <c r="A17" s="5"/>
    </row>
  </sheetData>
  <mergeCells count="2">
    <mergeCell ref="A1:D1"/>
    <mergeCell ref="A2:D2"/>
  </mergeCells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opLeftCell="A2" workbookViewId="0">
      <selection activeCell="D4" sqref="D4:D6"/>
    </sheetView>
  </sheetViews>
  <sheetFormatPr defaultRowHeight="15" x14ac:dyDescent="0.25"/>
  <cols>
    <col min="1" max="1" width="36.140625" customWidth="1"/>
    <col min="2" max="2" width="85.42578125" customWidth="1"/>
    <col min="3" max="3" width="20.7109375" customWidth="1"/>
    <col min="4" max="4" width="23" customWidth="1"/>
  </cols>
  <sheetData>
    <row r="1" spans="1:4" ht="32.25" customHeight="1" x14ac:dyDescent="0.25">
      <c r="A1" s="11" t="s">
        <v>24</v>
      </c>
      <c r="B1" s="12"/>
      <c r="C1" s="12"/>
      <c r="D1" s="12"/>
    </row>
    <row r="2" spans="1:4" x14ac:dyDescent="0.25">
      <c r="A2" s="13" t="s">
        <v>12</v>
      </c>
      <c r="B2" s="14"/>
      <c r="C2" s="14"/>
      <c r="D2" s="14"/>
    </row>
    <row r="3" spans="1:4" ht="122.25" customHeight="1" x14ac:dyDescent="0.25">
      <c r="A3" s="1" t="s">
        <v>2</v>
      </c>
      <c r="B3" s="1" t="s">
        <v>1</v>
      </c>
      <c r="C3" s="1" t="s">
        <v>0</v>
      </c>
      <c r="D3" s="1" t="s">
        <v>31</v>
      </c>
    </row>
    <row r="4" spans="1:4" ht="129" customHeight="1" x14ac:dyDescent="0.25">
      <c r="A4" s="6" t="s">
        <v>18</v>
      </c>
      <c r="B4" s="8" t="s">
        <v>30</v>
      </c>
      <c r="C4" s="3" t="s">
        <v>29</v>
      </c>
      <c r="D4" s="15">
        <v>623797</v>
      </c>
    </row>
    <row r="5" spans="1:4" ht="129" customHeight="1" x14ac:dyDescent="0.25">
      <c r="A5" s="6" t="s">
        <v>17</v>
      </c>
      <c r="B5" s="9" t="s">
        <v>28</v>
      </c>
      <c r="C5" s="3" t="s">
        <v>29</v>
      </c>
      <c r="D5" s="15">
        <v>12776</v>
      </c>
    </row>
    <row r="6" spans="1:4" ht="106.5" customHeight="1" x14ac:dyDescent="0.25">
      <c r="A6" s="6" t="s">
        <v>19</v>
      </c>
      <c r="B6" s="10" t="s">
        <v>26</v>
      </c>
      <c r="C6" s="3" t="s">
        <v>29</v>
      </c>
      <c r="D6" s="15">
        <v>23890</v>
      </c>
    </row>
    <row r="7" spans="1:4" ht="75.75" customHeight="1" x14ac:dyDescent="0.25">
      <c r="A7" s="7" t="s">
        <v>3</v>
      </c>
      <c r="B7" s="3" t="s">
        <v>13</v>
      </c>
      <c r="C7" s="3" t="s">
        <v>6</v>
      </c>
      <c r="D7" s="2"/>
    </row>
    <row r="8" spans="1:4" ht="57.75" customHeight="1" x14ac:dyDescent="0.25">
      <c r="A8" s="7" t="s">
        <v>4</v>
      </c>
      <c r="B8" s="3" t="s">
        <v>14</v>
      </c>
      <c r="C8" s="4"/>
      <c r="D8" s="2"/>
    </row>
    <row r="9" spans="1:4" ht="57.75" customHeight="1" x14ac:dyDescent="0.25">
      <c r="A9" s="7" t="s">
        <v>5</v>
      </c>
      <c r="B9" s="3" t="s">
        <v>15</v>
      </c>
      <c r="C9" s="4"/>
      <c r="D9" s="2"/>
    </row>
    <row r="10" spans="1:4" ht="57.75" customHeight="1" x14ac:dyDescent="0.25">
      <c r="A10" s="7" t="s">
        <v>16</v>
      </c>
      <c r="B10" s="3"/>
      <c r="C10" s="4"/>
      <c r="D10" s="2"/>
    </row>
    <row r="11" spans="1:4" ht="57.75" customHeight="1" x14ac:dyDescent="0.25">
      <c r="A11" s="7" t="s">
        <v>8</v>
      </c>
      <c r="B11" s="3" t="s">
        <v>21</v>
      </c>
      <c r="C11" s="4"/>
      <c r="D11" s="2"/>
    </row>
    <row r="12" spans="1:4" ht="57.75" customHeight="1" x14ac:dyDescent="0.25">
      <c r="A12" s="6" t="s">
        <v>7</v>
      </c>
      <c r="B12" s="3"/>
      <c r="C12" s="4"/>
      <c r="D12" s="2"/>
    </row>
    <row r="13" spans="1:4" ht="57.75" customHeight="1" x14ac:dyDescent="0.25">
      <c r="A13" s="7" t="s">
        <v>9</v>
      </c>
      <c r="B13" s="3"/>
      <c r="C13" s="4"/>
      <c r="D13" s="2"/>
    </row>
    <row r="14" spans="1:4" ht="57.75" customHeight="1" x14ac:dyDescent="0.25">
      <c r="A14" s="7" t="s">
        <v>10</v>
      </c>
      <c r="B14" s="3" t="s">
        <v>20</v>
      </c>
      <c r="C14" s="4"/>
      <c r="D14" s="2"/>
    </row>
    <row r="15" spans="1:4" ht="57.75" customHeight="1" x14ac:dyDescent="0.25">
      <c r="A15" s="7" t="s">
        <v>11</v>
      </c>
      <c r="B15" s="3"/>
      <c r="C15" s="4"/>
      <c r="D15" s="2"/>
    </row>
    <row r="17" spans="1:1" x14ac:dyDescent="0.25">
      <c r="A17" s="5"/>
    </row>
  </sheetData>
  <mergeCells count="2">
    <mergeCell ref="A1:D1"/>
    <mergeCell ref="A2:D2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2023.</vt:lpstr>
      <vt:lpstr>2024.</vt:lpstr>
      <vt:lpstr>2025.</vt:lpstr>
      <vt:lpstr>'2023.'!Podrucje_ispisa</vt:lpstr>
      <vt:lpstr>'2024.'!Podrucje_ispisa</vt:lpstr>
      <vt:lpstr>'2025.'!Podrucje_ispisa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Josipa Jurlina</cp:lastModifiedBy>
  <cp:lastPrinted>2022-05-09T13:31:34Z</cp:lastPrinted>
  <dcterms:created xsi:type="dcterms:W3CDTF">2021-05-26T07:08:31Z</dcterms:created>
  <dcterms:modified xsi:type="dcterms:W3CDTF">2022-12-27T13:21:42Z</dcterms:modified>
</cp:coreProperties>
</file>