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ČAKOVEC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. 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B10" i="4"/>
  <c r="D6" i="4"/>
  <c r="D5" i="4" s="1"/>
  <c r="C6" i="4"/>
  <c r="B6" i="4"/>
  <c r="B5" i="4" s="1"/>
  <c r="C5" i="4"/>
  <c r="D18" i="3"/>
  <c r="C18" i="3"/>
  <c r="B18" i="3"/>
  <c r="D14" i="3"/>
  <c r="C14" i="3"/>
  <c r="B14" i="3"/>
  <c r="D11" i="3"/>
  <c r="C11" i="3"/>
  <c r="B11" i="3"/>
  <c r="D9" i="3"/>
  <c r="D5" i="3" s="1"/>
  <c r="C9" i="3"/>
  <c r="B9" i="3"/>
  <c r="D6" i="3"/>
  <c r="C6" i="3"/>
  <c r="C5" i="3" s="1"/>
  <c r="B6" i="3"/>
  <c r="B5" i="3"/>
  <c r="G85" i="2"/>
  <c r="F85" i="2"/>
  <c r="E85" i="2"/>
  <c r="G79" i="2"/>
  <c r="G75" i="2" s="1"/>
  <c r="F79" i="2"/>
  <c r="F75" i="2" s="1"/>
  <c r="E79" i="2"/>
  <c r="G76" i="2"/>
  <c r="F76" i="2"/>
  <c r="E76" i="2"/>
  <c r="E75" i="2"/>
  <c r="G72" i="2"/>
  <c r="F72" i="2"/>
  <c r="E72" i="2"/>
  <c r="G69" i="2"/>
  <c r="F69" i="2"/>
  <c r="E69" i="2"/>
  <c r="G66" i="2"/>
  <c r="F66" i="2"/>
  <c r="E66" i="2"/>
  <c r="G56" i="2"/>
  <c r="F56" i="2"/>
  <c r="E56" i="2"/>
  <c r="E51" i="2" s="1"/>
  <c r="G52" i="2"/>
  <c r="F52" i="2"/>
  <c r="F51" i="2" s="1"/>
  <c r="E52" i="2"/>
  <c r="G51" i="2"/>
  <c r="G46" i="2"/>
  <c r="F46" i="2"/>
  <c r="F45" i="2" s="1"/>
  <c r="E46" i="2"/>
  <c r="G45" i="2"/>
  <c r="E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E14" i="2"/>
  <c r="E13" i="2" s="1"/>
  <c r="E9" i="2" s="1"/>
  <c r="F13" i="2"/>
  <c r="F9" i="2" s="1"/>
  <c r="G10" i="2"/>
  <c r="F10" i="2"/>
  <c r="E10" i="2"/>
  <c r="H23" i="1" l="1"/>
  <c r="G23" i="1"/>
  <c r="F23" i="1"/>
  <c r="H13" i="1"/>
  <c r="G13" i="1"/>
  <c r="F13" i="1"/>
  <c r="H10" i="1"/>
  <c r="G10" i="1"/>
  <c r="G14" i="1" s="1"/>
  <c r="G24" i="1" s="1"/>
  <c r="F10" i="1"/>
  <c r="F14" i="1" s="1"/>
  <c r="F24" i="1" s="1"/>
  <c r="H14" i="1" l="1"/>
  <c r="H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<sst xmlns="http://schemas.openxmlformats.org/spreadsheetml/2006/main" count="164" uniqueCount="107">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</sst>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6"/>
  <sheetViews>
    <sheetView tabSelected="1" topLeftCell="A16" workbookViewId="0">
      <selection activeCell="C35" sqref="C35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>
        <v>7.5345000000000004</v>
      </c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763187</v>
      </c>
      <c r="G8" s="14">
        <v>776070</v>
      </c>
      <c r="H8" s="14">
        <v>792544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763187</v>
      </c>
      <c r="G10" s="15">
        <f t="shared" si="0"/>
        <v>776070</v>
      </c>
      <c r="H10" s="15">
        <f t="shared" si="0"/>
        <v>792544</v>
      </c>
    </row>
    <row r="11" spans="1:8" x14ac:dyDescent="0.25">
      <c r="A11" s="80" t="s">
        <v>9</v>
      </c>
      <c r="B11" s="77"/>
      <c r="C11" s="77"/>
      <c r="D11" s="77"/>
      <c r="E11" s="77"/>
      <c r="F11" s="14">
        <v>760129</v>
      </c>
      <c r="G11" s="14">
        <v>772879</v>
      </c>
      <c r="H11" s="14">
        <v>789215</v>
      </c>
    </row>
    <row r="12" spans="1:8" x14ac:dyDescent="0.25">
      <c r="A12" s="79" t="s">
        <v>10</v>
      </c>
      <c r="B12" s="78"/>
      <c r="C12" s="78"/>
      <c r="D12" s="78"/>
      <c r="E12" s="78"/>
      <c r="F12" s="14">
        <v>3058</v>
      </c>
      <c r="G12" s="14">
        <v>3191</v>
      </c>
      <c r="H12" s="14">
        <v>3329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763187</v>
      </c>
      <c r="G13" s="15">
        <f t="shared" si="1"/>
        <v>776070</v>
      </c>
      <c r="H13" s="15">
        <f t="shared" si="1"/>
        <v>792544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</row>
    <row r="22" spans="1:8" x14ac:dyDescent="0.25">
      <c r="A22" s="84" t="s">
        <v>17</v>
      </c>
      <c r="B22" s="85"/>
      <c r="C22" s="85"/>
      <c r="D22" s="85"/>
      <c r="E22" s="86"/>
      <c r="F22" s="14">
        <v>0</v>
      </c>
      <c r="G22" s="14">
        <v>0</v>
      </c>
      <c r="H22" s="14">
        <v>0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  <row r="26" spans="1:8" ht="9" customHeight="1" x14ac:dyDescent="0.25"/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9"/>
  <sheetViews>
    <sheetView zoomScaleNormal="100" workbookViewId="0">
      <selection activeCell="J77" sqref="J7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>
        <v>7.5345000000000004</v>
      </c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763187</v>
      </c>
      <c r="F9" s="27">
        <f t="shared" si="0"/>
        <v>776070</v>
      </c>
      <c r="G9" s="27">
        <f t="shared" si="0"/>
        <v>792544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465</v>
      </c>
      <c r="F35" s="32">
        <f t="shared" si="10"/>
        <v>478</v>
      </c>
      <c r="G35" s="32">
        <f t="shared" si="10"/>
        <v>478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465</v>
      </c>
      <c r="F36" s="35">
        <v>478</v>
      </c>
      <c r="G36" s="35">
        <v>478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762722</v>
      </c>
      <c r="F38" s="32">
        <f t="shared" si="11"/>
        <v>775592</v>
      </c>
      <c r="G38" s="32">
        <f t="shared" si="11"/>
        <v>792066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762722</v>
      </c>
      <c r="F39" s="35">
        <v>775592</v>
      </c>
      <c r="G39" s="35">
        <v>792066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760129</v>
      </c>
      <c r="F51" s="52">
        <f t="shared" si="14"/>
        <v>772879</v>
      </c>
      <c r="G51" s="52">
        <f t="shared" si="14"/>
        <v>789215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595069</v>
      </c>
      <c r="F52" s="32">
        <f t="shared" si="15"/>
        <v>607226</v>
      </c>
      <c r="G52" s="32">
        <f t="shared" si="15"/>
        <v>618533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595069</v>
      </c>
      <c r="F53" s="35">
        <v>607226</v>
      </c>
      <c r="G53" s="35">
        <v>618533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164161</v>
      </c>
      <c r="F56" s="32">
        <f t="shared" si="16"/>
        <v>164886</v>
      </c>
      <c r="G56" s="32">
        <f t="shared" si="16"/>
        <v>170054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163696</v>
      </c>
      <c r="F57" s="35">
        <v>164408</v>
      </c>
      <c r="G57" s="35">
        <v>169576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465</v>
      </c>
      <c r="F59" s="35">
        <v>478</v>
      </c>
      <c r="G59" s="35">
        <v>478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899</v>
      </c>
      <c r="F66" s="32">
        <f t="shared" si="17"/>
        <v>767</v>
      </c>
      <c r="G66" s="32">
        <f t="shared" si="17"/>
        <v>628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899</v>
      </c>
      <c r="F67" s="35">
        <v>767</v>
      </c>
      <c r="G67" s="35">
        <v>628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3058</v>
      </c>
      <c r="F75" s="52">
        <f t="shared" si="20"/>
        <v>3191</v>
      </c>
      <c r="G75" s="52">
        <f t="shared" si="20"/>
        <v>3329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3058</v>
      </c>
      <c r="F79" s="32">
        <f t="shared" si="22"/>
        <v>3191</v>
      </c>
      <c r="G79" s="32">
        <f t="shared" si="22"/>
        <v>3329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3058</v>
      </c>
      <c r="F80" s="35">
        <v>3191</v>
      </c>
      <c r="G80" s="35">
        <v>3329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0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workbookViewId="0">
      <selection activeCell="C30" sqref="C30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>
        <v>7.5345000000000004</v>
      </c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763187</v>
      </c>
      <c r="C5" s="61">
        <f t="shared" ref="C5:D5" si="0">C6+C9+C11+C14+C18</f>
        <v>776070</v>
      </c>
      <c r="D5" s="61">
        <f t="shared" si="0"/>
        <v>792544</v>
      </c>
    </row>
    <row r="6" spans="1:4" ht="15.75" customHeight="1" x14ac:dyDescent="0.25">
      <c r="A6" s="28" t="s">
        <v>74</v>
      </c>
      <c r="B6" s="61">
        <f>B7+B8</f>
        <v>762722</v>
      </c>
      <c r="C6" s="61">
        <f t="shared" ref="C6:D6" si="1">C7+C8</f>
        <v>775592</v>
      </c>
      <c r="D6" s="61">
        <f t="shared" si="1"/>
        <v>792066</v>
      </c>
    </row>
    <row r="7" spans="1:4" x14ac:dyDescent="0.25">
      <c r="A7" s="62" t="s">
        <v>75</v>
      </c>
      <c r="B7" s="35">
        <v>762722</v>
      </c>
      <c r="C7" s="35">
        <v>775592</v>
      </c>
      <c r="D7" s="35">
        <v>792066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465</v>
      </c>
      <c r="C9" s="61">
        <f>C10</f>
        <v>478</v>
      </c>
      <c r="D9" s="61">
        <f>D10</f>
        <v>478</v>
      </c>
    </row>
    <row r="10" spans="1:4" x14ac:dyDescent="0.25">
      <c r="A10" s="64" t="s">
        <v>78</v>
      </c>
      <c r="B10" s="35">
        <v>465</v>
      </c>
      <c r="C10" s="35">
        <v>478</v>
      </c>
      <c r="D10" s="35">
        <v>478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C27" sqref="C27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763187</v>
      </c>
      <c r="C5" s="35">
        <f t="shared" si="0"/>
        <v>776070</v>
      </c>
      <c r="D5" s="35">
        <f t="shared" si="0"/>
        <v>792544</v>
      </c>
    </row>
    <row r="6" spans="1:4" ht="15.75" customHeight="1" x14ac:dyDescent="0.25">
      <c r="A6" s="28" t="s">
        <v>92</v>
      </c>
      <c r="B6" s="35">
        <f t="shared" ref="B6:D6" si="1">B7+B8+B9</f>
        <v>763187</v>
      </c>
      <c r="C6" s="35">
        <f t="shared" si="1"/>
        <v>776070</v>
      </c>
      <c r="D6" s="35">
        <f t="shared" si="1"/>
        <v>792544</v>
      </c>
    </row>
    <row r="7" spans="1:4" x14ac:dyDescent="0.25">
      <c r="A7" s="54" t="s">
        <v>93</v>
      </c>
      <c r="B7" s="51">
        <v>763187</v>
      </c>
      <c r="C7" s="51">
        <v>776070</v>
      </c>
      <c r="D7" s="51">
        <v>792544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opLeftCell="B1" workbookViewId="0">
      <selection activeCell="H24" sqref="H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>
        <v>7.5345000000000004</v>
      </c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fin. 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2022-10-19T08:01:29Z</dcterms:created>
  <dcterms:modified xsi:type="dcterms:W3CDTF">2022-12-15T07:16:03Z</dcterms:modified>
</cp:coreProperties>
</file>