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720"/>
  </bookViews>
  <sheets>
    <sheet name="VINIL POD " sheetId="6" r:id="rId1"/>
  </sheets>
  <calcPr calcId="191029"/>
</workbook>
</file>

<file path=xl/calcChain.xml><?xml version="1.0" encoding="utf-8"?>
<calcChain xmlns="http://schemas.openxmlformats.org/spreadsheetml/2006/main">
  <c r="F4" i="6" l="1"/>
  <c r="F5" i="6"/>
  <c r="F6" i="6"/>
  <c r="F7" i="6"/>
  <c r="F8" i="6"/>
  <c r="F9" i="6"/>
  <c r="F10" i="6"/>
  <c r="F11" i="6" l="1"/>
  <c r="F12" i="6" s="1"/>
  <c r="F13" i="6" s="1"/>
</calcChain>
</file>

<file path=xl/sharedStrings.xml><?xml version="1.0" encoding="utf-8"?>
<sst xmlns="http://schemas.openxmlformats.org/spreadsheetml/2006/main" count="37" uniqueCount="33">
  <si>
    <t>Jedinična cijena bez PDV-a</t>
  </si>
  <si>
    <t>Redni broj</t>
  </si>
  <si>
    <t>Jedinica mjere</t>
  </si>
  <si>
    <t>Količina</t>
  </si>
  <si>
    <t>UKUPNA CIJENA (s PDV-om)</t>
  </si>
  <si>
    <t>UKUPNA CIJENA (bez PDV-a)</t>
  </si>
  <si>
    <t>IZNOS  PDV</t>
  </si>
  <si>
    <t>Mjesto i datum:</t>
  </si>
  <si>
    <t>1.</t>
  </si>
  <si>
    <t>2.</t>
  </si>
  <si>
    <t>m2</t>
  </si>
  <si>
    <t>Troškovnik</t>
  </si>
  <si>
    <t>Prilog  1</t>
  </si>
  <si>
    <t>m.p.</t>
  </si>
  <si>
    <t>Potpis:</t>
  </si>
  <si>
    <t>OPĆINSKO DRŽAVNO ODVJETNIŠTVO U PULI-POLA</t>
  </si>
  <si>
    <t xml:space="preserve">OPIS </t>
  </si>
  <si>
    <t xml:space="preserve">SANACIJA PODA </t>
  </si>
  <si>
    <t>3.</t>
  </si>
  <si>
    <t>5.</t>
  </si>
  <si>
    <t>paušal</t>
  </si>
  <si>
    <t>6.</t>
  </si>
  <si>
    <t>Ukupno bez PDV-a</t>
  </si>
  <si>
    <t xml:space="preserve">Dobava i postavljanje OSB-3 ploča 18-22 mm koje se pričvršćuju samorezivim vijcima za grede. Voditi  računa na stabilnost i ravnost postavljenih OSB ploča. Obračun po m2, komplet. </t>
  </si>
  <si>
    <t xml:space="preserve">Dobava i montaža aluminijskog profila za prijelaz na ulazu u prostoriju. Obračun po komadu. Širina ulaznih vrata iznosi _____________ </t>
  </si>
  <si>
    <t>kom</t>
  </si>
  <si>
    <t xml:space="preserve">Demontaža i premještanje regalnih metalnih arhivskih polica i vraćanje na njihovu prvotnu poziciju prije izvedbe radova na mjesto koje će odrediti naručitelj radova. U cijenu uključen komplet posao demontaže, premještanja i ponovne montaže. </t>
  </si>
  <si>
    <t xml:space="preserve">Skidanje postojeće podne obloge (parket sa svim dijelovima, daščana oplata i sl. ) i drvene rubne letve, te odvoz šute od uklanjanja na deponij udaljenosti do 8 km.  U cijenu uključeno sve komplet. </t>
  </si>
  <si>
    <t xml:space="preserve">Pregled i uklanjanje dotrajalih drvenih greda i zamjena novim gredama. Predviđa se zamjena do 50% dotrajalih nosivih podnih greda. U cijenu uključen odvoz starih postojećih greda na deponij udaljenosti do 8 km. </t>
  </si>
  <si>
    <t xml:space="preserve">Dobava i postavljanje vinil poda s pločama klase 33. Izbor boje i teksture prema odabiru naručitelja. U cijenu je uključeno i postavljanje odgovarajuće podloge za odabrani vinil pod i postavljanje rubnih letvi u prostoriji (lajsne), sve komplet. </t>
  </si>
  <si>
    <t xml:space="preserve">Dobava i postavljanje daščane oplate /( daske = debljine 22 mm , vodeći računa da su dovoljno prosušene. Obračun po m2, komplet. </t>
  </si>
  <si>
    <t>4.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</si>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</sst>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\ _k_n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4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wrapText="1"/>
    </xf>
    <xf numFmtId="165" fontId="0" fillId="0" borderId="10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0" fontId="5" fillId="0" borderId="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4" sqref="E4:E10"/>
    </sheetView>
  </sheetViews>
  <sheetFormatPr defaultRowHeight="15" x14ac:dyDescent="0.25"/>
  <cols>
    <col min="1" max="1" width="5.5703125" customWidth="1"/>
    <col min="2" max="2" width="46.85546875" style="9" customWidth="1"/>
    <col min="3" max="3" width="20" style="4" customWidth="1"/>
    <col min="4" max="4" width="12.7109375" customWidth="1"/>
    <col min="5" max="5" width="29.140625" customWidth="1"/>
    <col min="6" max="6" width="19.28515625" customWidth="1"/>
    <col min="7" max="8" width="14.7109375" customWidth="1"/>
  </cols>
  <sheetData>
    <row r="1" spans="1:8" x14ac:dyDescent="0.25">
      <c r="B1" s="9" t="s">
        <v>15</v>
      </c>
      <c r="C1" s="4" t="s">
        <v>11</v>
      </c>
      <c r="E1" t="s">
        <v>12</v>
      </c>
    </row>
    <row r="2" spans="1:8" x14ac:dyDescent="0.25">
      <c r="C2" s="4" t="s">
        <v>17</v>
      </c>
    </row>
    <row r="3" spans="1:8" ht="38.25" x14ac:dyDescent="0.25">
      <c r="A3" s="5" t="s">
        <v>1</v>
      </c>
      <c r="B3" s="5" t="s">
        <v>16</v>
      </c>
      <c r="C3" s="5" t="s">
        <v>2</v>
      </c>
      <c r="D3" s="5" t="s">
        <v>3</v>
      </c>
      <c r="E3" s="6" t="s">
        <v>0</v>
      </c>
      <c r="F3" s="12" t="s">
        <v>22</v>
      </c>
    </row>
    <row r="4" spans="1:8" ht="90" x14ac:dyDescent="0.25">
      <c r="A4" s="2" t="s">
        <v>8</v>
      </c>
      <c r="B4" s="7" t="s">
        <v>26</v>
      </c>
      <c r="C4" s="20" t="s">
        <v>20</v>
      </c>
      <c r="D4" s="22">
        <v>1</v>
      </c>
      <c r="E4" s="25"/>
      <c r="F4" s="3">
        <f>SUM(D4)*E4</f>
        <v>0</v>
      </c>
      <c r="G4" s="1"/>
      <c r="H4" s="1"/>
    </row>
    <row r="5" spans="1:8" s="9" customFormat="1" ht="75" x14ac:dyDescent="0.25">
      <c r="A5" s="7" t="s">
        <v>9</v>
      </c>
      <c r="B5" s="11" t="s">
        <v>27</v>
      </c>
      <c r="C5" s="21" t="s">
        <v>10</v>
      </c>
      <c r="D5" s="23">
        <v>45</v>
      </c>
      <c r="E5" s="10"/>
      <c r="F5" s="3">
        <f t="shared" ref="F5:F10" si="0">SUM(D5)*E5</f>
        <v>0</v>
      </c>
      <c r="G5" s="8"/>
      <c r="H5" s="8"/>
    </row>
    <row r="6" spans="1:8" s="9" customFormat="1" ht="59.25" customHeight="1" x14ac:dyDescent="0.25">
      <c r="A6" s="9" t="s">
        <v>18</v>
      </c>
      <c r="B6" s="11" t="s">
        <v>28</v>
      </c>
      <c r="C6" s="24" t="s">
        <v>20</v>
      </c>
      <c r="D6" s="23">
        <v>1</v>
      </c>
      <c r="E6" s="10"/>
      <c r="F6" s="3">
        <f t="shared" si="0"/>
        <v>0</v>
      </c>
      <c r="G6" s="8"/>
      <c r="H6" s="8"/>
    </row>
    <row r="7" spans="1:8" s="9" customFormat="1" ht="45" x14ac:dyDescent="0.25">
      <c r="A7" s="9" t="s">
        <v>31</v>
      </c>
      <c r="B7" s="11" t="s">
        <v>30</v>
      </c>
      <c r="C7" s="24" t="s">
        <v>10</v>
      </c>
      <c r="D7" s="23">
        <v>45</v>
      </c>
      <c r="E7" s="10"/>
      <c r="F7" s="3">
        <f t="shared" si="0"/>
        <v>0</v>
      </c>
      <c r="G7" s="8"/>
      <c r="H7" s="8"/>
    </row>
    <row r="8" spans="1:8" s="9" customFormat="1" ht="62.25" customHeight="1" x14ac:dyDescent="0.25">
      <c r="A8" s="9" t="s">
        <v>19</v>
      </c>
      <c r="B8" s="11" t="s">
        <v>23</v>
      </c>
      <c r="C8" s="21" t="s">
        <v>10</v>
      </c>
      <c r="D8" s="23">
        <v>45</v>
      </c>
      <c r="E8" s="10"/>
      <c r="F8" s="3">
        <f t="shared" si="0"/>
        <v>0</v>
      </c>
      <c r="G8" s="8"/>
      <c r="H8" s="8"/>
    </row>
    <row r="9" spans="1:8" s="9" customFormat="1" ht="75" x14ac:dyDescent="0.25">
      <c r="A9" s="9" t="s">
        <v>21</v>
      </c>
      <c r="B9" s="7" t="s">
        <v>29</v>
      </c>
      <c r="C9" s="21" t="s">
        <v>10</v>
      </c>
      <c r="D9" s="23">
        <v>45</v>
      </c>
      <c r="E9" s="10"/>
      <c r="F9" s="3">
        <f t="shared" si="0"/>
        <v>0</v>
      </c>
      <c r="G9" s="8"/>
      <c r="H9" s="8"/>
    </row>
    <row r="10" spans="1:8" s="9" customFormat="1" ht="45.75" thickBot="1" x14ac:dyDescent="0.3">
      <c r="A10" s="9" t="s">
        <v>32</v>
      </c>
      <c r="B10" s="13" t="s">
        <v>24</v>
      </c>
      <c r="C10" s="21" t="s">
        <v>25</v>
      </c>
      <c r="D10" s="23">
        <v>1</v>
      </c>
      <c r="E10" s="10"/>
      <c r="F10" s="3">
        <f t="shared" si="0"/>
        <v>0</v>
      </c>
      <c r="G10" s="8"/>
      <c r="H10" s="8"/>
    </row>
    <row r="11" spans="1:8" x14ac:dyDescent="0.25">
      <c r="A11" s="26"/>
      <c r="B11" s="27"/>
      <c r="C11" s="27"/>
      <c r="D11" s="27"/>
      <c r="E11" s="17" t="s">
        <v>5</v>
      </c>
      <c r="F11" s="14">
        <f>SUM(F4:F10)</f>
        <v>0</v>
      </c>
      <c r="G11" s="1"/>
      <c r="H11" s="1"/>
    </row>
    <row r="12" spans="1:8" x14ac:dyDescent="0.25">
      <c r="A12" s="28"/>
      <c r="B12" s="29"/>
      <c r="C12" s="29"/>
      <c r="D12" s="29"/>
      <c r="E12" s="18" t="s">
        <v>6</v>
      </c>
      <c r="F12" s="15">
        <f>F11*25%</f>
        <v>0</v>
      </c>
    </row>
    <row r="13" spans="1:8" ht="15.75" thickBot="1" x14ac:dyDescent="0.3">
      <c r="A13" s="30"/>
      <c r="B13" s="31"/>
      <c r="C13" s="31"/>
      <c r="D13" s="31"/>
      <c r="E13" s="19" t="s">
        <v>4</v>
      </c>
      <c r="F13" s="16">
        <f>SUM(F11:F12)</f>
        <v>0</v>
      </c>
    </row>
    <row r="15" spans="1:8" x14ac:dyDescent="0.25">
      <c r="B15" s="9" t="s">
        <v>7</v>
      </c>
    </row>
    <row r="17" spans="4:5" x14ac:dyDescent="0.25">
      <c r="E17" t="s">
        <v>14</v>
      </c>
    </row>
    <row r="19" spans="4:5" x14ac:dyDescent="0.25">
      <c r="D19" t="s">
        <v>13</v>
      </c>
    </row>
  </sheetData>
  <mergeCells count="1">
    <mergeCell ref="A11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VINIL POD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2024-11-05T08:21:04Z</dcterms:modified>
</cp:coreProperties>
</file>