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dost.tajnistvo\Desktop\SISTEMATSKI 2026\"/>
    </mc:Choice>
  </mc:AlternateContent>
  <xr:revisionPtr revIDLastSave="0" documentId="8_{FB3C417D-8365-464F-B263-49E5C7FEF4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10" i="1" l="1"/>
  <c r="M9" i="1"/>
  <c r="M8" i="1"/>
  <c r="M13" i="1" l="1"/>
  <c r="M12" i="1"/>
  <c r="M14" i="1" l="1"/>
</calcChain>
</file>

<file path=xl/sharedStrings.xml><?xml version="1.0" encoding="utf-8"?>
<sst xmlns="http://schemas.openxmlformats.org/spreadsheetml/2006/main" count="31" uniqueCount="28">
  <si>
    <t>TROŠKOVNIK ZA NABAVU USLUGE SISTEMATSKOG PREGLEDA</t>
  </si>
  <si>
    <t>Red. broj</t>
  </si>
  <si>
    <t>Vrsta pregleda</t>
  </si>
  <si>
    <t>1.</t>
  </si>
  <si>
    <t>2.</t>
  </si>
  <si>
    <t>3.</t>
  </si>
  <si>
    <t>4.</t>
  </si>
  <si>
    <r>
      <rPr>
        <b/>
        <sz val="11"/>
        <color theme="1"/>
        <rFont val="Arial"/>
        <family val="2"/>
        <charset val="238"/>
      </rPr>
      <t xml:space="preserve">Sistematski pregled za žene do 40 godina starosti    </t>
    </r>
    <r>
      <rPr>
        <sz val="11"/>
        <color theme="1"/>
        <rFont val="Arial"/>
        <family val="2"/>
        <charset val="238"/>
      </rPr>
      <t xml:space="preserve">       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 UZV dojki ●Pregled ginekologa: transvaginalna sonografija (TVS), PAPA test ●Internistički pregled i završno mišljenje</t>
    </r>
  </si>
  <si>
    <r>
      <rPr>
        <b/>
        <sz val="11"/>
        <color theme="1"/>
        <rFont val="Arial"/>
        <family val="2"/>
        <charset val="238"/>
      </rPr>
      <t xml:space="preserve">Sistematski pregled za žene iznad 40 godina starosti    </t>
    </r>
    <r>
      <rPr>
        <sz val="11"/>
        <color theme="1"/>
        <rFont val="Arial"/>
        <family val="2"/>
        <charset val="238"/>
      </rPr>
      <t xml:space="preserve">       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 Mamografija ili UZV dojki ●Pregled ginekologa: transvaginalna sonografija (TVS), PAPA test ●Internistički pregled i završno mišljenje</t>
    </r>
  </si>
  <si>
    <r>
      <rPr>
        <b/>
        <sz val="11"/>
        <color theme="1"/>
        <rFont val="Arial"/>
        <family val="2"/>
        <charset val="238"/>
      </rPr>
      <t xml:space="preserve">Sistematski pregled za muškarce do 40 godina starosti    </t>
    </r>
    <r>
      <rPr>
        <sz val="11"/>
        <color theme="1"/>
        <rFont val="Arial"/>
        <family val="2"/>
        <charset val="238"/>
      </rPr>
      <t xml:space="preserve">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●Internistički pregled i završno mišljenje</t>
    </r>
  </si>
  <si>
    <r>
      <rPr>
        <b/>
        <sz val="11"/>
        <color theme="1"/>
        <rFont val="Arial"/>
        <family val="2"/>
        <charset val="238"/>
      </rPr>
      <t xml:space="preserve">Sistematski pregled za muškarce iznad 40 godina starosti    </t>
    </r>
    <r>
      <rPr>
        <sz val="11"/>
        <color theme="1"/>
        <rFont val="Arial"/>
        <family val="2"/>
        <charset val="238"/>
      </rPr>
      <t xml:space="preserve">                                          ● Laboratorijska dijagnostika: SE, KKS, GUK, trigliceridi, bilirubin, kreatinin, Fe, Kolesterol, HDL-kolesterol, LDL-kolesterol, AST, ALT, GGT, urati  ●Urin-kompletna pretraga ●UZV abdomena (jetre, žučnog i mokraćnog mjehura, žučnih vodova, gušterače, slezene, bubrega ●EKG s očitanjem ● Specifični prostatični antigen (PSA) ● UZV prostate ●Internistički pregled i završno mišljenje</t>
    </r>
  </si>
  <si>
    <t>Jedinična cijena stavke(EUR bez PDV-a)</t>
  </si>
  <si>
    <t>Ukupna cijena stavke (EUR bez PDV)</t>
  </si>
  <si>
    <t>Jedinica mjere</t>
  </si>
  <si>
    <t>Količina</t>
  </si>
  <si>
    <t>pregled</t>
  </si>
  <si>
    <t>PDV:</t>
  </si>
  <si>
    <t>CIJENA PONUDE BEZ PDV-a:</t>
  </si>
  <si>
    <t>CIJENA PONUDE S PDV-om:</t>
  </si>
  <si>
    <t>U ___________________ dana _______________ 2024.</t>
  </si>
  <si>
    <t>2026.</t>
  </si>
  <si>
    <t>________________________________________</t>
  </si>
  <si>
    <t>(ime i prezime ovlaštene osobe, potpis i pečat ponuditelja)</t>
  </si>
  <si>
    <t>5.</t>
  </si>
  <si>
    <t>Dodatne pretrage za sve zaposlenike:</t>
  </si>
  <si>
    <t>Prilog 2.</t>
  </si>
  <si>
    <t>Županijsko državno odvjetništvo u Splitu</t>
  </si>
  <si>
    <t>Ev. br. 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</si>
</sst>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5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indent="1"/>
    </xf>
    <xf numFmtId="0" fontId="1" fillId="2" borderId="16" xfId="0" applyFont="1" applyFill="1" applyBorder="1" applyAlignment="1">
      <alignment horizontal="left" indent="2"/>
    </xf>
    <xf numFmtId="0" fontId="1" fillId="2" borderId="17" xfId="0" applyFont="1" applyFill="1" applyBorder="1" applyAlignment="1">
      <alignment horizontal="left" indent="2"/>
    </xf>
    <xf numFmtId="2" fontId="1" fillId="0" borderId="21" xfId="0" applyNumberFormat="1" applyFont="1" applyBorder="1"/>
    <xf numFmtId="2" fontId="1" fillId="0" borderId="20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4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0" xfId="0" applyNumberFormat="1" applyFont="1" applyFill="1" applyBorder="1" applyAlignment="1">
      <alignment vertical="center"/>
    </xf>
    <xf numFmtId="0" fontId="1" fillId="3" borderId="0" xfId="0" applyFont="1" applyFill="1"/>
    <xf numFmtId="2" fontId="1" fillId="0" borderId="6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indent="2"/>
    </xf>
    <xf numFmtId="0" fontId="1" fillId="2" borderId="17" xfId="0" applyFont="1" applyFill="1" applyBorder="1" applyAlignment="1">
      <alignment horizontal="left" indent="2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1" fillId="4" borderId="6" xfId="0" applyNumberFormat="1" applyFont="1" applyFill="1" applyBorder="1" applyAlignment="1">
      <alignment vertical="center"/>
    </xf>
    <xf numFmtId="2" fontId="1" fillId="4" borderId="7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workbookViewId="0">
      <selection activeCell="A2" sqref="A2"/>
    </sheetView>
  </sheetViews>
  <sheetFormatPr defaultRowHeight="14.25" x14ac:dyDescent="0.2"/>
  <cols>
    <col min="1" max="9" width="9.140625" style="1"/>
    <col min="10" max="10" width="10" style="1" customWidth="1"/>
    <col min="11" max="11" width="9.140625" style="1"/>
    <col min="12" max="12" width="9.140625" style="1" customWidth="1"/>
    <col min="13" max="13" width="15.7109375" style="1" customWidth="1"/>
    <col min="14" max="16384" width="9.140625" style="1"/>
  </cols>
  <sheetData>
    <row r="1" spans="1:13" x14ac:dyDescent="0.2">
      <c r="A1" s="1" t="s">
        <v>26</v>
      </c>
      <c r="K1" s="1" t="s">
        <v>25</v>
      </c>
    </row>
    <row r="2" spans="1:13" x14ac:dyDescent="0.2">
      <c r="A2" s="15" t="s">
        <v>27</v>
      </c>
      <c r="B2" s="15"/>
      <c r="C2" s="15"/>
    </row>
    <row r="3" spans="1:13" x14ac:dyDescent="0.2">
      <c r="B3" s="1" t="s">
        <v>0</v>
      </c>
    </row>
    <row r="4" spans="1:13" ht="15" thickBot="1" x14ac:dyDescent="0.25"/>
    <row r="5" spans="1:13" x14ac:dyDescent="0.2">
      <c r="A5" s="31" t="s">
        <v>1</v>
      </c>
      <c r="B5" s="33" t="s">
        <v>2</v>
      </c>
      <c r="C5" s="34"/>
      <c r="D5" s="34"/>
      <c r="E5" s="34"/>
      <c r="F5" s="34"/>
      <c r="G5" s="34"/>
      <c r="H5" s="35"/>
      <c r="I5" s="22" t="s">
        <v>13</v>
      </c>
      <c r="J5" s="22" t="s">
        <v>14</v>
      </c>
      <c r="K5" s="39" t="s">
        <v>11</v>
      </c>
      <c r="L5" s="40"/>
      <c r="M5" s="26" t="s">
        <v>12</v>
      </c>
    </row>
    <row r="6" spans="1:13" ht="28.5" customHeight="1" x14ac:dyDescent="0.2">
      <c r="A6" s="32"/>
      <c r="B6" s="36"/>
      <c r="C6" s="37"/>
      <c r="D6" s="37"/>
      <c r="E6" s="37"/>
      <c r="F6" s="37"/>
      <c r="G6" s="37"/>
      <c r="H6" s="38"/>
      <c r="I6" s="23"/>
      <c r="J6" s="23"/>
      <c r="K6" s="41"/>
      <c r="L6" s="42"/>
      <c r="M6" s="27"/>
    </row>
    <row r="7" spans="1:13" ht="117" customHeight="1" x14ac:dyDescent="0.2">
      <c r="A7" s="11" t="s">
        <v>3</v>
      </c>
      <c r="B7" s="18" t="s">
        <v>7</v>
      </c>
      <c r="C7" s="19"/>
      <c r="D7" s="19"/>
      <c r="E7" s="19"/>
      <c r="F7" s="19"/>
      <c r="G7" s="19"/>
      <c r="H7" s="20"/>
      <c r="I7" s="9" t="s">
        <v>15</v>
      </c>
      <c r="J7" s="10">
        <v>43</v>
      </c>
      <c r="K7" s="16">
        <v>0</v>
      </c>
      <c r="L7" s="17"/>
      <c r="M7" s="8">
        <f>J7*K7</f>
        <v>0</v>
      </c>
    </row>
    <row r="8" spans="1:13" ht="117" customHeight="1" x14ac:dyDescent="0.2">
      <c r="A8" s="2" t="s">
        <v>4</v>
      </c>
      <c r="B8" s="18" t="s">
        <v>8</v>
      </c>
      <c r="C8" s="19"/>
      <c r="D8" s="19"/>
      <c r="E8" s="19"/>
      <c r="F8" s="19"/>
      <c r="G8" s="19"/>
      <c r="H8" s="20"/>
      <c r="I8" s="9" t="s">
        <v>15</v>
      </c>
      <c r="J8" s="10">
        <v>42</v>
      </c>
      <c r="K8" s="16">
        <v>0</v>
      </c>
      <c r="L8" s="17"/>
      <c r="M8" s="8">
        <f>J8*K8</f>
        <v>0</v>
      </c>
    </row>
    <row r="9" spans="1:13" ht="117" customHeight="1" x14ac:dyDescent="0.2">
      <c r="A9" s="2" t="s">
        <v>5</v>
      </c>
      <c r="B9" s="18" t="s">
        <v>9</v>
      </c>
      <c r="C9" s="19"/>
      <c r="D9" s="19"/>
      <c r="E9" s="19"/>
      <c r="F9" s="19"/>
      <c r="G9" s="19"/>
      <c r="H9" s="20"/>
      <c r="I9" s="9" t="s">
        <v>15</v>
      </c>
      <c r="J9" s="10">
        <v>4</v>
      </c>
      <c r="K9" s="16">
        <v>0</v>
      </c>
      <c r="L9" s="17"/>
      <c r="M9" s="8">
        <f>J9*K9</f>
        <v>0</v>
      </c>
    </row>
    <row r="10" spans="1:13" ht="117" customHeight="1" x14ac:dyDescent="0.2">
      <c r="A10" s="2" t="s">
        <v>6</v>
      </c>
      <c r="B10" s="18" t="s">
        <v>10</v>
      </c>
      <c r="C10" s="19"/>
      <c r="D10" s="19"/>
      <c r="E10" s="19"/>
      <c r="F10" s="19"/>
      <c r="G10" s="19"/>
      <c r="H10" s="20"/>
      <c r="I10" s="9" t="s">
        <v>15</v>
      </c>
      <c r="J10" s="10">
        <v>10</v>
      </c>
      <c r="K10" s="16">
        <v>0</v>
      </c>
      <c r="L10" s="28"/>
      <c r="M10" s="8">
        <f t="shared" ref="M10" si="0">J10*K10</f>
        <v>0</v>
      </c>
    </row>
    <row r="11" spans="1:13" ht="151.5" customHeight="1" x14ac:dyDescent="0.2">
      <c r="A11" s="2" t="s">
        <v>23</v>
      </c>
      <c r="B11" s="18" t="s">
        <v>24</v>
      </c>
      <c r="C11" s="19"/>
      <c r="D11" s="19"/>
      <c r="E11" s="19"/>
      <c r="F11" s="19"/>
      <c r="G11" s="19"/>
      <c r="H11" s="20"/>
      <c r="I11" s="12"/>
      <c r="J11" s="13"/>
      <c r="K11" s="29"/>
      <c r="L11" s="30"/>
      <c r="M11" s="14"/>
    </row>
    <row r="12" spans="1:13" ht="20.100000000000001" customHeight="1" thickBot="1" x14ac:dyDescent="0.25">
      <c r="A12" s="24" t="s">
        <v>17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>
        <f>M8+M9+M10+M11</f>
        <v>0</v>
      </c>
    </row>
    <row r="13" spans="1:13" ht="20.100000000000001" customHeight="1" thickBot="1" x14ac:dyDescent="0.25">
      <c r="A13" s="5" t="s">
        <v>16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>
        <f>SUM(M8:M11)*0%</f>
        <v>0</v>
      </c>
    </row>
    <row r="14" spans="1:13" ht="20.100000000000001" customHeight="1" thickBot="1" x14ac:dyDescent="0.25">
      <c r="A14" s="24" t="s">
        <v>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7">
        <f>M12+M13</f>
        <v>0</v>
      </c>
    </row>
    <row r="15" spans="1:13" x14ac:dyDescent="0.2">
      <c r="A15" s="3"/>
    </row>
    <row r="17" spans="1:12" x14ac:dyDescent="0.2">
      <c r="A17" s="3" t="s">
        <v>19</v>
      </c>
      <c r="F17" s="1" t="s">
        <v>20</v>
      </c>
    </row>
    <row r="18" spans="1:12" x14ac:dyDescent="0.2">
      <c r="G18" s="4"/>
      <c r="H18" s="1" t="s">
        <v>21</v>
      </c>
    </row>
    <row r="19" spans="1:12" x14ac:dyDescent="0.2">
      <c r="H19" s="21" t="s">
        <v>22</v>
      </c>
      <c r="I19" s="21"/>
      <c r="J19" s="21"/>
      <c r="K19" s="21"/>
      <c r="L19" s="21"/>
    </row>
    <row r="20" spans="1:12" x14ac:dyDescent="0.2">
      <c r="H20" s="21"/>
      <c r="I20" s="21"/>
      <c r="J20" s="21"/>
      <c r="K20" s="21"/>
      <c r="L20" s="21"/>
    </row>
  </sheetData>
  <mergeCells count="19">
    <mergeCell ref="M5:M6"/>
    <mergeCell ref="B10:H10"/>
    <mergeCell ref="K10:L10"/>
    <mergeCell ref="A12:L12"/>
    <mergeCell ref="K9:L9"/>
    <mergeCell ref="K11:L11"/>
    <mergeCell ref="B11:H11"/>
    <mergeCell ref="A5:A6"/>
    <mergeCell ref="B5:H6"/>
    <mergeCell ref="J5:J6"/>
    <mergeCell ref="K5:L6"/>
    <mergeCell ref="B8:H8"/>
    <mergeCell ref="B7:H7"/>
    <mergeCell ref="K7:L7"/>
    <mergeCell ref="K8:L8"/>
    <mergeCell ref="B9:H9"/>
    <mergeCell ref="H19:L20"/>
    <mergeCell ref="I5:I6"/>
    <mergeCell ref="A14:L1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Štanfel Ramušćak, Iva</dc:creator>
  <cp:lastModifiedBy>ZDOST Tajništvo</cp:lastModifiedBy>
  <cp:lastPrinted>2026-04-28T11:17:28Z</cp:lastPrinted>
  <dcterms:created xsi:type="dcterms:W3CDTF">2022-09-30T09:02:02Z</dcterms:created>
  <dcterms:modified xsi:type="dcterms:W3CDTF">2026-05-25T13:22:14Z</dcterms:modified>
</cp:coreProperties>
</file>